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acicollins/Desktop/Pirate Projects /Davy Jones Tentacles/BOMs/"/>
    </mc:Choice>
  </mc:AlternateContent>
  <xr:revisionPtr revIDLastSave="0" documentId="13_ncr:1_{66AA9A3C-B1CD-904C-9EF1-5BBD55FB349A}" xr6:coauthVersionLast="45" xr6:coauthVersionMax="45" xr10:uidLastSave="{00000000-0000-0000-0000-000000000000}"/>
  <bookViews>
    <workbookView xWindow="0" yWindow="460" windowWidth="28800" windowHeight="16420" activeTab="1" xr2:uid="{00000000-000D-0000-FFFF-FFFF00000000}"/>
  </bookViews>
  <sheets>
    <sheet name="Tools" sheetId="5" r:id="rId1"/>
    <sheet name="Control Circui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4" l="1"/>
  <c r="B25" i="5"/>
</calcChain>
</file>

<file path=xl/sharedStrings.xml><?xml version="1.0" encoding="utf-8"?>
<sst xmlns="http://schemas.openxmlformats.org/spreadsheetml/2006/main" count="115" uniqueCount="84">
  <si>
    <t>quantity</t>
  </si>
  <si>
    <t>Vendor</t>
  </si>
  <si>
    <t>Vendor Part No.</t>
  </si>
  <si>
    <t>Link</t>
  </si>
  <si>
    <t>Comments</t>
  </si>
  <si>
    <t>Amazon.com</t>
  </si>
  <si>
    <t>Tools</t>
  </si>
  <si>
    <t>Hefty Wire Cutters for Spring Guide only</t>
  </si>
  <si>
    <t>Wire Rope Cutters for the Wire Rope</t>
  </si>
  <si>
    <t>Price</t>
  </si>
  <si>
    <t>McMaster Carr</t>
  </si>
  <si>
    <t>https://www.amazon.com/gp/product/B000NQ4OYO/ref=ppx_yo_dt_b_asin_title_o08_s00?ie=UTF8&amp;psc=1</t>
  </si>
  <si>
    <t>https://www.amazon.com/gp/product/B06XCX2LL7/ref=ppx_yo_dt_b_asin_title_o08_s00?ie=UTF8&amp;psc=1</t>
  </si>
  <si>
    <t>92160A115</t>
  </si>
  <si>
    <t>Soldering Iron 40W</t>
  </si>
  <si>
    <t>Description</t>
  </si>
  <si>
    <t>SSC32U Servo Controller</t>
  </si>
  <si>
    <t>Lynxmotion/RobotShop</t>
  </si>
  <si>
    <t>RB-Lyn-850</t>
  </si>
  <si>
    <t xml:space="preserve">https://www.robotshop.com/en/lynxmotion-ssc-32u-usb-servo-controller.html </t>
  </si>
  <si>
    <t>7.5V 45A Switching Power Supply for the 7.4 Volt Servos</t>
  </si>
  <si>
    <t>RobotShop</t>
  </si>
  <si>
    <t>Wire Rope Crimpers for Small Ferrules-1/32 is smallest it can do and can do aluminum and copper</t>
  </si>
  <si>
    <t>https://www.amazon.com/gp/product/B00CFU8SU2/ref=ppx_yo_dt_b_asin_image_o07_s00?ie=UTF8&amp;psc=1</t>
  </si>
  <si>
    <t>Mini Blow Torch to prevent wire rope from fraying+Butane Gas</t>
  </si>
  <si>
    <t>https://www.amazon.com/gp/product/B00MJW07Z0/ref=ppx_yo_dt_b_search_asin_image?ie=UTF8&amp;psc=1</t>
  </si>
  <si>
    <t>https://www.amazon.com/gp/product/B00B3SG6UQ/ref=ppx_yo_dt_b_search_asin_image?ie=UTF8&amp;psc=1</t>
  </si>
  <si>
    <t>92160A111</t>
  </si>
  <si>
    <t>https://www.mcmaster.com/92160a111</t>
  </si>
  <si>
    <t>Installation tip for 2-56 (soldering)-plastic</t>
  </si>
  <si>
    <t>Installation tip for 4-40 (soldering)-plastic</t>
  </si>
  <si>
    <t>Does not include tax or shipping</t>
  </si>
  <si>
    <t>Amazon</t>
  </si>
  <si>
    <t>Servocity</t>
  </si>
  <si>
    <t>RB-Miw-05</t>
  </si>
  <si>
    <t>https://www.robotshop.com/en/switching-power-supply-75v-45a.html</t>
  </si>
  <si>
    <t>This will be used to run any excess of 32 servos, whether they be 6V or 7.5V servos</t>
  </si>
  <si>
    <t>This will be used to power the 7.4V servos for the two multi-stage tentacles and any thereafter if necessary</t>
  </si>
  <si>
    <t>Hitec product</t>
  </si>
  <si>
    <t>https://www.robotshop.com/en/hfp-30-digital-servo-programmer-tester.html</t>
  </si>
  <si>
    <t>Set of small screwdrivers (Stanley)</t>
  </si>
  <si>
    <t>Needle Nose Pliers</t>
  </si>
  <si>
    <t>Digital Calipers</t>
  </si>
  <si>
    <t>Small Handheld Drill for 1/32" Bit</t>
  </si>
  <si>
    <t>Xacto Knife</t>
  </si>
  <si>
    <t>Tape Measure</t>
  </si>
  <si>
    <t>Assorted Regular Drill Bits and any Cobalt Steel Drill Bits</t>
  </si>
  <si>
    <t>Cordless Drill</t>
  </si>
  <si>
    <t>Solder- RA Flux Pb Sn does fine</t>
  </si>
  <si>
    <t>https://www.amazon.com/gp/product/B005T8MWQI/ref=ppx_yo_dt_b_search_asin_image?ie=UTF8&amp;psc=1</t>
  </si>
  <si>
    <t>https://www.amazon.com/gp/product/B0728CMZSY/ref=ppx_yo_dt_b_asin_image_o01_s00?ie=UTF8&amp;psc=1</t>
  </si>
  <si>
    <t>Notes</t>
  </si>
  <si>
    <t>Mechanical Tools</t>
  </si>
  <si>
    <t>Electrical Tools</t>
  </si>
  <si>
    <t>Mutli-Meter</t>
  </si>
  <si>
    <t>See Voltage Drop Chart to see what the expected drops are through this wire</t>
  </si>
  <si>
    <t>Mcmaster</t>
  </si>
  <si>
    <t>18AWG non insulated block spade terminals No 10 screw size (0.32" blade width) to connect the power cord to power supply</t>
  </si>
  <si>
    <t>69145K55</t>
  </si>
  <si>
    <t>https://www.mcmaster.com/69145K55</t>
  </si>
  <si>
    <t>Connect power cord to power supply</t>
  </si>
  <si>
    <t>https://www.amazon.com/gp/product/B0746H96QK/ref=ppx_od_dt_b_asin_title_s01?ie=UTF8&amp;psc=1</t>
  </si>
  <si>
    <t>Heat Shrink</t>
  </si>
  <si>
    <t>https://www.amazon.com/gp/product/B073R69KNB/ref=ppx_od_dt_b_asin_title_s01?ie=UTF8&amp;psc=1</t>
  </si>
  <si>
    <t>Wire Strippers/Crimpers</t>
  </si>
  <si>
    <t>https://www.amazon.com/gp/product/B000OQ21CA/ref=ppx_od_dt_b_asin_title_s00?ie=UTF8&amp;psc=1</t>
  </si>
  <si>
    <t>Wire/cable Cutter</t>
  </si>
  <si>
    <t>https://www.amazon.com/gp/product/B0000302X1/ref=ppx_od_dt_b_asin_title_s00?ie=UTF8&amp;psc=1</t>
  </si>
  <si>
    <t>Work for 10-22AWG</t>
  </si>
  <si>
    <t>3802-1718-1200</t>
  </si>
  <si>
    <t>https://www.servocity.com/hitec-super-duty-extensions</t>
  </si>
  <si>
    <t>6V 5A Wall Power Supply</t>
  </si>
  <si>
    <t>RB-Hap-01</t>
  </si>
  <si>
    <t xml:space="preserve">https://www.robotshop.com/en/power-supply-output-6vdc-5a-input-100-240vac.html </t>
  </si>
  <si>
    <t>This will be used to power the 6V servos</t>
  </si>
  <si>
    <t>This can program many different aspects of digital servos in case you want to fine tune performance</t>
  </si>
  <si>
    <t>NEMA 5-15P Power Cord for AC Adapter Cable to plug into the 7.5V switching power supplies (25' and 18AWG)</t>
  </si>
  <si>
    <t>This will run from the wall to the Switching Power supply. Connects to L,N, and ground of the power supply</t>
  </si>
  <si>
    <t>18 AWG stranded copper wire rated for 7.5A. 10' red and 10' black</t>
  </si>
  <si>
    <t>See Voltage Drop Chart to see what the expected drops are through this wire for given load and length and construction</t>
  </si>
  <si>
    <t>Connect from switching power supply the SSC32U.</t>
  </si>
  <si>
    <t>Hitec Heavy Duty Servo extension wires 22AWG. Determine length as needed</t>
  </si>
  <si>
    <t>HFP-30 Digital Servo Programmer (Optional)-Powered with battery that is not sold with programmer. Must choose how to power</t>
  </si>
  <si>
    <t>NOTE: Mounting Hardware for mounting the SSC32U is not included in this BOM. SSC32U mounting holes fit #4 bolts/machine screws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</si>
</sst>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FC5E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0" fontId="0" fillId="3" borderId="0" xfId="0" applyFont="1" applyFill="1" applyAlignment="1"/>
    <xf numFmtId="0" fontId="3" fillId="3" borderId="0" xfId="0" applyFont="1" applyFill="1" applyAlignment="1"/>
    <xf numFmtId="0" fontId="4" fillId="3" borderId="0" xfId="1" applyFill="1" applyAlignment="1"/>
    <xf numFmtId="0" fontId="3" fillId="0" borderId="0" xfId="0" applyFont="1" applyAlignment="1"/>
    <xf numFmtId="0" fontId="2" fillId="0" borderId="0" xfId="0" applyFont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0" fillId="4" borderId="0" xfId="0" applyFont="1" applyFill="1" applyAlignment="1"/>
    <xf numFmtId="0" fontId="2" fillId="0" borderId="0" xfId="0" applyFont="1" applyFill="1" applyAlignment="1"/>
    <xf numFmtId="0" fontId="1" fillId="5" borderId="0" xfId="0" applyFont="1" applyFill="1" applyAlignment="1"/>
    <xf numFmtId="0" fontId="1" fillId="5" borderId="0" xfId="0" applyFont="1" applyFill="1"/>
    <xf numFmtId="0" fontId="0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gp/product/B073R69KNB/ref=ppx_od_dt_b_asin_title_s01?ie=UTF8&amp;psc=1" TargetMode="External"/><Relationship Id="rId3" Type="http://schemas.openxmlformats.org/officeDocument/2006/relationships/hyperlink" Target="https://www.amazon.com/gp/product/B00CFU8SU2/ref=ppx_yo_dt_b_asin_image_o07_s00?ie=UTF8&amp;psc=1" TargetMode="External"/><Relationship Id="rId7" Type="http://schemas.openxmlformats.org/officeDocument/2006/relationships/hyperlink" Target="https://www.amazon.com/gp/product/B005T8MWQI/ref=ppx_yo_dt_b_search_asin_image?ie=UTF8&amp;psc=1" TargetMode="External"/><Relationship Id="rId2" Type="http://schemas.openxmlformats.org/officeDocument/2006/relationships/hyperlink" Target="https://www.amazon.com/gp/product/B06XCX2LL7/ref=ppx_yo_dt_b_asin_title_o08_s00?ie=UTF8&amp;psc=1" TargetMode="External"/><Relationship Id="rId1" Type="http://schemas.openxmlformats.org/officeDocument/2006/relationships/hyperlink" Target="https://www.amazon.com/gp/product/B000NQ4OYO/ref=ppx_yo_dt_b_asin_title_o08_s00?ie=UTF8&amp;psc=1" TargetMode="External"/><Relationship Id="rId6" Type="http://schemas.openxmlformats.org/officeDocument/2006/relationships/hyperlink" Target="https://www.mcmaster.com/92160a11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amazon.com/gp/product/B00B3SG6UQ/ref=ppx_yo_dt_b_search_asin_image?ie=UTF8&amp;psc=1" TargetMode="External"/><Relationship Id="rId10" Type="http://schemas.openxmlformats.org/officeDocument/2006/relationships/hyperlink" Target="https://www.amazon.com/gp/product/B0000302X1/ref=ppx_od_dt_b_asin_title_s00?ie=UTF8&amp;psc=1" TargetMode="External"/><Relationship Id="rId4" Type="http://schemas.openxmlformats.org/officeDocument/2006/relationships/hyperlink" Target="https://www.amazon.com/gp/product/B00MJW07Z0/ref=ppx_yo_dt_b_search_asin_image?ie=UTF8&amp;psc=1" TargetMode="External"/><Relationship Id="rId9" Type="http://schemas.openxmlformats.org/officeDocument/2006/relationships/hyperlink" Target="https://www.amazon.com/gp/product/B000OQ21CA/ref=ppx_od_dt_b_asin_title_s00?ie=UTF8&amp;psc=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obotshop.com/en/power-supply-output-6vdc-5a-input-100-240vac.html" TargetMode="External"/><Relationship Id="rId3" Type="http://schemas.openxmlformats.org/officeDocument/2006/relationships/hyperlink" Target="https://www.robotshop.com/en/hfp-30-digital-servo-programmer-tester.html" TargetMode="External"/><Relationship Id="rId7" Type="http://schemas.openxmlformats.org/officeDocument/2006/relationships/hyperlink" Target="https://www.servocity.com/hitec-super-duty-extensions" TargetMode="External"/><Relationship Id="rId2" Type="http://schemas.openxmlformats.org/officeDocument/2006/relationships/hyperlink" Target="https://www.robotshop.com/en/switching-power-supply-75v-45a.html" TargetMode="External"/><Relationship Id="rId1" Type="http://schemas.openxmlformats.org/officeDocument/2006/relationships/hyperlink" Target="https://www.robotshop.com/en/lynxmotion-ssc-32u-usb-servo-controller.html" TargetMode="External"/><Relationship Id="rId6" Type="http://schemas.openxmlformats.org/officeDocument/2006/relationships/hyperlink" Target="https://www.amazon.com/gp/product/B0746H96QK/ref=ppx_od_dt_b_asin_title_s01?ie=UTF8&amp;psc=1" TargetMode="External"/><Relationship Id="rId5" Type="http://schemas.openxmlformats.org/officeDocument/2006/relationships/hyperlink" Target="https://www.mcmaster.com/69145K55" TargetMode="External"/><Relationship Id="rId4" Type="http://schemas.openxmlformats.org/officeDocument/2006/relationships/hyperlink" Target="https://www.amazon.com/gp/product/B0728CMZSY/ref=ppx_yo_dt_b_asin_image_o01_s00?ie=UTF8&amp;psc=1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6819B-3558-004C-B81A-D4886CF331FB}">
  <sheetPr>
    <outlinePr summaryBelow="0" summaryRight="0"/>
  </sheetPr>
  <dimension ref="A1:AB49"/>
  <sheetViews>
    <sheetView workbookViewId="0">
      <pane ySplit="1" topLeftCell="A2" activePane="bottomLeft" state="frozen"/>
      <selection pane="bottomLeft" activeCell="A12" sqref="A12"/>
    </sheetView>
  </sheetViews>
  <sheetFormatPr baseColWidth="10" defaultColWidth="14.5" defaultRowHeight="15.75" customHeight="1" x14ac:dyDescent="0.15"/>
  <cols>
    <col min="1" max="1" width="114.1640625" customWidth="1"/>
    <col min="2" max="2" width="24" customWidth="1"/>
    <col min="3" max="3" width="48" customWidth="1"/>
    <col min="4" max="4" width="27.5" customWidth="1"/>
    <col min="5" max="5" width="43.6640625" customWidth="1"/>
    <col min="6" max="6" width="183.1640625" customWidth="1"/>
    <col min="7" max="7" width="78" customWidth="1"/>
    <col min="8" max="8" width="67.6640625" customWidth="1"/>
  </cols>
  <sheetData>
    <row r="1" spans="1:28" ht="15.75" customHeight="1" x14ac:dyDescent="0.15">
      <c r="A1" s="1" t="s">
        <v>15</v>
      </c>
      <c r="B1" s="1" t="s">
        <v>9</v>
      </c>
      <c r="C1" s="1" t="s">
        <v>0</v>
      </c>
      <c r="D1" s="1" t="s">
        <v>1</v>
      </c>
      <c r="E1" s="1" t="s">
        <v>2</v>
      </c>
      <c r="F1" s="1" t="s">
        <v>3</v>
      </c>
      <c r="G1" s="1"/>
      <c r="H1" s="2" t="s">
        <v>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10" customFormat="1" ht="15.75" customHeight="1" x14ac:dyDescent="0.15">
      <c r="A2" s="12" t="s">
        <v>52</v>
      </c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s="3" customFormat="1" ht="15.75" customHeight="1" x14ac:dyDescent="0.15">
      <c r="A3" s="3" t="s">
        <v>8</v>
      </c>
      <c r="B3" s="3">
        <v>20</v>
      </c>
      <c r="C3" s="3">
        <v>1</v>
      </c>
      <c r="D3" s="3" t="s">
        <v>6</v>
      </c>
      <c r="F3" s="5" t="s">
        <v>12</v>
      </c>
    </row>
    <row r="4" spans="1:28" s="3" customFormat="1" ht="15.75" customHeight="1" x14ac:dyDescent="0.15">
      <c r="A4" s="3" t="s">
        <v>7</v>
      </c>
      <c r="B4" s="3">
        <v>17</v>
      </c>
      <c r="C4" s="3">
        <v>1</v>
      </c>
      <c r="D4" s="3" t="s">
        <v>6</v>
      </c>
      <c r="F4" s="5" t="s">
        <v>11</v>
      </c>
    </row>
    <row r="5" spans="1:28" s="3" customFormat="1" ht="15.75" customHeight="1" x14ac:dyDescent="0.15">
      <c r="A5" s="3" t="s">
        <v>22</v>
      </c>
      <c r="B5" s="3">
        <v>30</v>
      </c>
      <c r="C5" s="3">
        <v>1</v>
      </c>
      <c r="D5" s="3" t="s">
        <v>6</v>
      </c>
      <c r="F5" s="5" t="s">
        <v>23</v>
      </c>
    </row>
    <row r="6" spans="1:28" s="3" customFormat="1" ht="15.75" customHeight="1" x14ac:dyDescent="0.15">
      <c r="A6" s="3" t="s">
        <v>24</v>
      </c>
      <c r="B6" s="3">
        <v>45</v>
      </c>
      <c r="C6" s="3">
        <v>1</v>
      </c>
      <c r="D6" s="3" t="s">
        <v>6</v>
      </c>
      <c r="F6" s="5" t="s">
        <v>25</v>
      </c>
    </row>
    <row r="7" spans="1:28" s="3" customFormat="1" ht="15.75" customHeight="1" x14ac:dyDescent="0.15">
      <c r="A7" s="8" t="s">
        <v>30</v>
      </c>
      <c r="B7" s="3">
        <v>16</v>
      </c>
      <c r="C7" s="3">
        <v>1</v>
      </c>
      <c r="D7" s="4" t="s">
        <v>10</v>
      </c>
      <c r="E7" s="3" t="s">
        <v>13</v>
      </c>
    </row>
    <row r="8" spans="1:28" s="3" customFormat="1" ht="15.75" customHeight="1" x14ac:dyDescent="0.15">
      <c r="A8" s="4" t="s">
        <v>14</v>
      </c>
      <c r="B8" s="3">
        <v>16</v>
      </c>
      <c r="D8" s="3" t="s">
        <v>5</v>
      </c>
      <c r="F8" s="5" t="s">
        <v>26</v>
      </c>
    </row>
    <row r="9" spans="1:28" s="3" customFormat="1" ht="15.75" customHeight="1" x14ac:dyDescent="0.15">
      <c r="A9" s="8" t="s">
        <v>29</v>
      </c>
      <c r="B9" s="8">
        <v>16</v>
      </c>
      <c r="C9" s="3">
        <v>1</v>
      </c>
      <c r="D9" s="3" t="s">
        <v>6</v>
      </c>
      <c r="E9" s="3" t="s">
        <v>27</v>
      </c>
      <c r="F9" s="5" t="s">
        <v>28</v>
      </c>
    </row>
    <row r="10" spans="1:28" s="3" customFormat="1" ht="15.75" customHeight="1" x14ac:dyDescent="0.15">
      <c r="A10" s="8" t="s">
        <v>40</v>
      </c>
      <c r="D10" s="3" t="s">
        <v>6</v>
      </c>
    </row>
    <row r="11" spans="1:28" s="3" customFormat="1" ht="15.75" customHeight="1" x14ac:dyDescent="0.15">
      <c r="A11" s="8" t="s">
        <v>41</v>
      </c>
      <c r="D11" s="8" t="s">
        <v>6</v>
      </c>
    </row>
    <row r="12" spans="1:28" s="3" customFormat="1" ht="15.75" customHeight="1" x14ac:dyDescent="0.15">
      <c r="A12" s="8" t="s">
        <v>42</v>
      </c>
      <c r="D12" s="8" t="s">
        <v>6</v>
      </c>
    </row>
    <row r="13" spans="1:28" s="3" customFormat="1" ht="15.75" customHeight="1" x14ac:dyDescent="0.15">
      <c r="A13" s="8" t="s">
        <v>43</v>
      </c>
      <c r="D13" s="8" t="s">
        <v>6</v>
      </c>
    </row>
    <row r="14" spans="1:28" s="3" customFormat="1" ht="15.75" customHeight="1" x14ac:dyDescent="0.15">
      <c r="A14" s="8" t="s">
        <v>44</v>
      </c>
      <c r="D14" s="8" t="s">
        <v>6</v>
      </c>
    </row>
    <row r="15" spans="1:28" s="3" customFormat="1" ht="15.75" customHeight="1" x14ac:dyDescent="0.15">
      <c r="A15" s="8" t="s">
        <v>45</v>
      </c>
      <c r="D15" s="8" t="s">
        <v>6</v>
      </c>
    </row>
    <row r="16" spans="1:28" s="3" customFormat="1" ht="15.75" customHeight="1" x14ac:dyDescent="0.15">
      <c r="A16" s="8" t="s">
        <v>46</v>
      </c>
      <c r="D16" s="8" t="s">
        <v>6</v>
      </c>
    </row>
    <row r="17" spans="1:8" s="3" customFormat="1" ht="15.75" customHeight="1" x14ac:dyDescent="0.15">
      <c r="A17" s="8" t="s">
        <v>47</v>
      </c>
      <c r="D17" s="8" t="s">
        <v>6</v>
      </c>
    </row>
    <row r="18" spans="1:8" s="3" customFormat="1" ht="15.75" customHeight="1" x14ac:dyDescent="0.15">
      <c r="A18" s="8" t="s">
        <v>48</v>
      </c>
      <c r="B18" s="3">
        <v>20</v>
      </c>
      <c r="C18" s="3">
        <v>1</v>
      </c>
      <c r="D18" s="8" t="s">
        <v>6</v>
      </c>
      <c r="E18" s="8" t="s">
        <v>32</v>
      </c>
      <c r="F18" s="5" t="s">
        <v>49</v>
      </c>
    </row>
    <row r="19" spans="1:8" s="10" customFormat="1" ht="15.75" customHeight="1" x14ac:dyDescent="0.15">
      <c r="A19" s="9" t="s">
        <v>53</v>
      </c>
    </row>
    <row r="20" spans="1:8" s="3" customFormat="1" ht="15.75" customHeight="1" x14ac:dyDescent="0.15">
      <c r="A20" s="8" t="s">
        <v>54</v>
      </c>
    </row>
    <row r="21" spans="1:8" s="3" customFormat="1" ht="15.75" customHeight="1" x14ac:dyDescent="0.15">
      <c r="A21" s="8" t="s">
        <v>62</v>
      </c>
      <c r="B21" s="3">
        <v>9</v>
      </c>
      <c r="C21" s="3">
        <v>1</v>
      </c>
      <c r="D21" s="3" t="s">
        <v>6</v>
      </c>
      <c r="E21" s="3" t="s">
        <v>32</v>
      </c>
      <c r="F21" s="5" t="s">
        <v>63</v>
      </c>
    </row>
    <row r="22" spans="1:8" s="3" customFormat="1" ht="15.75" customHeight="1" x14ac:dyDescent="0.15">
      <c r="A22" s="8" t="s">
        <v>64</v>
      </c>
      <c r="B22" s="3">
        <v>18</v>
      </c>
      <c r="C22" s="3">
        <v>1</v>
      </c>
      <c r="D22" s="3" t="s">
        <v>6</v>
      </c>
      <c r="E22" s="3" t="s">
        <v>32</v>
      </c>
      <c r="F22" s="5" t="s">
        <v>65</v>
      </c>
      <c r="H22" s="3" t="s">
        <v>68</v>
      </c>
    </row>
    <row r="23" spans="1:8" s="3" customFormat="1" ht="15.75" customHeight="1" x14ac:dyDescent="0.15">
      <c r="A23" s="8" t="s">
        <v>66</v>
      </c>
      <c r="B23" s="3">
        <v>30</v>
      </c>
      <c r="C23" s="3">
        <v>1</v>
      </c>
      <c r="D23" s="3" t="s">
        <v>6</v>
      </c>
      <c r="E23" s="3" t="s">
        <v>32</v>
      </c>
      <c r="F23" s="5" t="s">
        <v>67</v>
      </c>
    </row>
    <row r="25" spans="1:8" ht="15.75" customHeight="1" x14ac:dyDescent="0.15">
      <c r="B25" s="7">
        <f>SUM(B3:B18)</f>
        <v>180</v>
      </c>
      <c r="C25" t="s">
        <v>31</v>
      </c>
    </row>
    <row r="31" spans="1:8" ht="15.75" customHeight="1" x14ac:dyDescent="0.15">
      <c r="A31" s="7"/>
    </row>
    <row r="37" spans="2:2" ht="15.75" customHeight="1" x14ac:dyDescent="0.15">
      <c r="B37" s="7"/>
    </row>
    <row r="42" spans="2:2" ht="15.75" customHeight="1" x14ac:dyDescent="0.15">
      <c r="B42" s="7"/>
    </row>
    <row r="44" spans="2:2" ht="15.75" customHeight="1" x14ac:dyDescent="0.15">
      <c r="B44" s="6"/>
    </row>
    <row r="45" spans="2:2" ht="15.75" customHeight="1" x14ac:dyDescent="0.15">
      <c r="B45" s="7"/>
    </row>
    <row r="46" spans="2:2" ht="15.75" customHeight="1" x14ac:dyDescent="0.15">
      <c r="B46" s="7"/>
    </row>
    <row r="47" spans="2:2" ht="15.75" customHeight="1" x14ac:dyDescent="0.15">
      <c r="B47" s="7"/>
    </row>
    <row r="48" spans="2:2" ht="15.75" customHeight="1" x14ac:dyDescent="0.15">
      <c r="B48" s="7"/>
    </row>
    <row r="49" spans="2:2" ht="15.75" customHeight="1" x14ac:dyDescent="0.15">
      <c r="B49" s="7"/>
    </row>
  </sheetData>
  <hyperlinks>
    <hyperlink ref="F4" r:id="rId1" xr:uid="{29987536-8E91-7B48-B21D-6FFF3365BEF2}"/>
    <hyperlink ref="F3" r:id="rId2" xr:uid="{6571EA28-DEC1-104B-94ED-9B8A591FFD01}"/>
    <hyperlink ref="F5" r:id="rId3" xr:uid="{F199D488-B11C-D045-922F-4094FB4C6B93}"/>
    <hyperlink ref="F6" r:id="rId4" xr:uid="{C400B857-F87F-4341-9FF4-6A9FACE16CEE}"/>
    <hyperlink ref="F8" r:id="rId5" xr:uid="{FC57DE52-1816-0B44-BC66-9ED351F3E431}"/>
    <hyperlink ref="F9" r:id="rId6" xr:uid="{DFC2BC04-707D-8E47-92A0-49602D54EF8F}"/>
    <hyperlink ref="F18" r:id="rId7" xr:uid="{C1ECFD14-D6A0-E542-AAB9-3BB115AF50A7}"/>
    <hyperlink ref="F21" r:id="rId8" xr:uid="{462AA53B-CE5A-E846-99AE-B3E0D3243580}"/>
    <hyperlink ref="F22" r:id="rId9" xr:uid="{059EFA79-94A8-8648-8B82-B62737B7281D}"/>
    <hyperlink ref="F23" r:id="rId10" xr:uid="{F186B1CF-14C0-2240-BC34-A78F88C82B1C}"/>
  </hyperlinks>
  <pageMargins left="0.7" right="0.7" top="0.75" bottom="0.75" header="0.3" footer="0.3"/>
  <pageSetup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34AA4-9212-C946-BC1F-170D7A6BA701}">
  <sheetPr>
    <outlinePr summaryBelow="0" summaryRight="0"/>
  </sheetPr>
  <dimension ref="A1:AB67"/>
  <sheetViews>
    <sheetView tabSelected="1" workbookViewId="0">
      <pane ySplit="1" topLeftCell="A2" activePane="bottomLeft" state="frozen"/>
      <selection pane="bottomLeft" activeCell="A16" sqref="A16"/>
    </sheetView>
  </sheetViews>
  <sheetFormatPr baseColWidth="10" defaultColWidth="14.5" defaultRowHeight="15.75" customHeight="1" x14ac:dyDescent="0.15"/>
  <cols>
    <col min="1" max="1" width="114.1640625" customWidth="1"/>
    <col min="2" max="2" width="24" customWidth="1"/>
    <col min="3" max="3" width="48" customWidth="1"/>
    <col min="4" max="4" width="27.5" customWidth="1"/>
    <col min="5" max="5" width="33.6640625" customWidth="1"/>
    <col min="6" max="6" width="183.1640625" customWidth="1"/>
    <col min="7" max="7" width="167.83203125" customWidth="1"/>
    <col min="8" max="8" width="86.5" customWidth="1"/>
  </cols>
  <sheetData>
    <row r="1" spans="1:28" ht="15.75" customHeight="1" x14ac:dyDescent="0.15">
      <c r="A1" s="1" t="s">
        <v>15</v>
      </c>
      <c r="B1" s="1" t="s">
        <v>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51</v>
      </c>
      <c r="H1" s="2" t="s">
        <v>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3" customFormat="1" ht="15.75" customHeight="1" x14ac:dyDescent="0.15">
      <c r="A2" s="8" t="s">
        <v>16</v>
      </c>
      <c r="B2" s="3">
        <v>45</v>
      </c>
      <c r="C2" s="3">
        <v>1</v>
      </c>
      <c r="D2" s="3" t="s">
        <v>17</v>
      </c>
      <c r="E2" s="3" t="s">
        <v>18</v>
      </c>
      <c r="F2" s="5" t="s">
        <v>19</v>
      </c>
      <c r="H2" s="8" t="s">
        <v>36</v>
      </c>
    </row>
    <row r="3" spans="1:28" s="3" customFormat="1" ht="15.75" customHeight="1" x14ac:dyDescent="0.15">
      <c r="A3" s="8" t="s">
        <v>20</v>
      </c>
      <c r="B3" s="3">
        <v>30</v>
      </c>
      <c r="C3" s="3">
        <v>1</v>
      </c>
      <c r="D3" s="3" t="s">
        <v>21</v>
      </c>
      <c r="E3" s="8" t="s">
        <v>34</v>
      </c>
      <c r="F3" s="5" t="s">
        <v>35</v>
      </c>
      <c r="H3" s="8" t="s">
        <v>37</v>
      </c>
    </row>
    <row r="4" spans="1:28" s="3" customFormat="1" ht="15.75" customHeight="1" x14ac:dyDescent="0.15">
      <c r="A4" s="8" t="s">
        <v>71</v>
      </c>
      <c r="B4" s="3">
        <v>15</v>
      </c>
      <c r="C4" s="3">
        <v>1</v>
      </c>
      <c r="D4" s="3" t="s">
        <v>21</v>
      </c>
      <c r="E4" s="3" t="s">
        <v>72</v>
      </c>
      <c r="F4" s="5" t="s">
        <v>73</v>
      </c>
      <c r="H4" s="3" t="s">
        <v>74</v>
      </c>
    </row>
    <row r="5" spans="1:28" s="3" customFormat="1" ht="15.75" customHeight="1" x14ac:dyDescent="0.15">
      <c r="A5" s="8" t="s">
        <v>82</v>
      </c>
      <c r="B5" s="8">
        <v>72</v>
      </c>
      <c r="C5" s="3">
        <v>1</v>
      </c>
      <c r="D5" s="8" t="s">
        <v>21</v>
      </c>
      <c r="E5" s="8" t="s">
        <v>38</v>
      </c>
      <c r="F5" s="5" t="s">
        <v>39</v>
      </c>
      <c r="H5" s="3" t="s">
        <v>75</v>
      </c>
    </row>
    <row r="6" spans="1:28" s="3" customFormat="1" ht="15.75" customHeight="1" x14ac:dyDescent="0.15">
      <c r="A6" s="8" t="s">
        <v>76</v>
      </c>
      <c r="B6" s="8">
        <v>15</v>
      </c>
      <c r="C6" s="8">
        <v>1</v>
      </c>
      <c r="D6" s="3" t="s">
        <v>32</v>
      </c>
      <c r="F6" s="5" t="s">
        <v>50</v>
      </c>
      <c r="G6" s="8"/>
      <c r="H6" s="8" t="s">
        <v>77</v>
      </c>
    </row>
    <row r="7" spans="1:28" s="3" customFormat="1" ht="15.75" customHeight="1" x14ac:dyDescent="0.15">
      <c r="A7" s="8" t="s">
        <v>57</v>
      </c>
      <c r="B7" s="8">
        <v>10</v>
      </c>
      <c r="C7" s="8">
        <v>1</v>
      </c>
      <c r="D7" s="3" t="s">
        <v>56</v>
      </c>
      <c r="E7" s="3" t="s">
        <v>58</v>
      </c>
      <c r="F7" s="5" t="s">
        <v>59</v>
      </c>
      <c r="H7" s="8" t="s">
        <v>60</v>
      </c>
    </row>
    <row r="8" spans="1:28" s="3" customFormat="1" ht="15.75" customHeight="1" x14ac:dyDescent="0.15">
      <c r="A8" s="8" t="s">
        <v>78</v>
      </c>
      <c r="B8" s="8">
        <v>9</v>
      </c>
      <c r="C8" s="8">
        <v>1</v>
      </c>
      <c r="D8" s="3" t="s">
        <v>32</v>
      </c>
      <c r="F8" s="5" t="s">
        <v>61</v>
      </c>
      <c r="G8" s="3" t="s">
        <v>79</v>
      </c>
      <c r="H8" s="8" t="s">
        <v>80</v>
      </c>
    </row>
    <row r="9" spans="1:28" s="3" customFormat="1" ht="15.75" customHeight="1" x14ac:dyDescent="0.15">
      <c r="A9" s="8" t="s">
        <v>81</v>
      </c>
      <c r="B9" s="8"/>
      <c r="D9" s="3" t="s">
        <v>33</v>
      </c>
      <c r="E9" s="3" t="s">
        <v>69</v>
      </c>
      <c r="F9" s="5" t="s">
        <v>70</v>
      </c>
      <c r="G9" s="3" t="s">
        <v>55</v>
      </c>
      <c r="H9" s="8"/>
    </row>
    <row r="12" spans="1:28" ht="15.75" customHeight="1" x14ac:dyDescent="0.15">
      <c r="A12" s="11"/>
      <c r="B12" s="14"/>
      <c r="C12" s="14"/>
    </row>
    <row r="13" spans="1:28" ht="15.75" customHeight="1" x14ac:dyDescent="0.15">
      <c r="A13" s="10" t="s">
        <v>83</v>
      </c>
    </row>
    <row r="15" spans="1:28" ht="15.75" customHeight="1" x14ac:dyDescent="0.15">
      <c r="B15" s="7">
        <f>SUM(B2:B14)</f>
        <v>196</v>
      </c>
      <c r="C15" s="11" t="s">
        <v>31</v>
      </c>
    </row>
    <row r="27" spans="2:2" ht="15.75" customHeight="1" x14ac:dyDescent="0.15">
      <c r="B27" s="7"/>
    </row>
    <row r="32" spans="2:2" ht="15.75" customHeight="1" x14ac:dyDescent="0.15">
      <c r="B32" s="7"/>
    </row>
    <row r="34" spans="1:2" ht="15.75" customHeight="1" x14ac:dyDescent="0.15">
      <c r="B34" s="6"/>
    </row>
    <row r="35" spans="1:2" ht="15.75" customHeight="1" x14ac:dyDescent="0.15">
      <c r="B35" s="7"/>
    </row>
    <row r="36" spans="1:2" ht="15.75" customHeight="1" x14ac:dyDescent="0.15">
      <c r="B36" s="7"/>
    </row>
    <row r="37" spans="1:2" ht="15.75" customHeight="1" x14ac:dyDescent="0.15">
      <c r="B37" s="7"/>
    </row>
    <row r="38" spans="1:2" ht="15.75" customHeight="1" x14ac:dyDescent="0.15">
      <c r="B38" s="7"/>
    </row>
    <row r="39" spans="1:2" ht="15.75" customHeight="1" x14ac:dyDescent="0.15">
      <c r="B39" s="7"/>
    </row>
    <row r="46" spans="1:2" ht="15.75" customHeight="1" x14ac:dyDescent="0.15">
      <c r="A46" s="7"/>
    </row>
    <row r="49" spans="1:1" ht="15.75" customHeight="1" x14ac:dyDescent="0.15">
      <c r="A49" s="11"/>
    </row>
    <row r="50" spans="1:1" ht="15.75" customHeight="1" x14ac:dyDescent="0.15">
      <c r="A50" s="11"/>
    </row>
    <row r="51" spans="1:1" ht="15.75" customHeight="1" x14ac:dyDescent="0.15">
      <c r="A51" s="11"/>
    </row>
    <row r="52" spans="1:1" ht="15.75" customHeight="1" x14ac:dyDescent="0.15">
      <c r="A52" s="11"/>
    </row>
    <row r="53" spans="1:1" ht="15.75" customHeight="1" x14ac:dyDescent="0.15">
      <c r="A53" s="11"/>
    </row>
    <row r="54" spans="1:1" ht="15.75" customHeight="1" x14ac:dyDescent="0.15">
      <c r="A54" s="11"/>
    </row>
    <row r="55" spans="1:1" ht="15.75" customHeight="1" x14ac:dyDescent="0.15">
      <c r="A55" s="11"/>
    </row>
    <row r="56" spans="1:1" ht="15.75" customHeight="1" x14ac:dyDescent="0.15">
      <c r="A56" s="11"/>
    </row>
    <row r="57" spans="1:1" ht="15.75" customHeight="1" x14ac:dyDescent="0.15">
      <c r="A57" s="11"/>
    </row>
    <row r="58" spans="1:1" ht="15.75" customHeight="1" x14ac:dyDescent="0.15">
      <c r="A58" s="11"/>
    </row>
    <row r="59" spans="1:1" ht="15.75" customHeight="1" x14ac:dyDescent="0.15">
      <c r="A59" s="7"/>
    </row>
    <row r="60" spans="1:1" ht="15.75" customHeight="1" x14ac:dyDescent="0.15">
      <c r="A60" s="7"/>
    </row>
    <row r="61" spans="1:1" ht="15.75" customHeight="1" x14ac:dyDescent="0.15">
      <c r="A61" s="7"/>
    </row>
    <row r="62" spans="1:1" ht="15.75" customHeight="1" x14ac:dyDescent="0.15">
      <c r="A62" s="11"/>
    </row>
    <row r="63" spans="1:1" ht="15.75" customHeight="1" x14ac:dyDescent="0.15">
      <c r="A63" s="11"/>
    </row>
    <row r="64" spans="1:1" ht="15.75" customHeight="1" x14ac:dyDescent="0.15">
      <c r="A64" s="11"/>
    </row>
    <row r="65" spans="1:1" ht="15.75" customHeight="1" x14ac:dyDescent="0.15">
      <c r="A65" s="7"/>
    </row>
    <row r="66" spans="1:1" ht="15.75" customHeight="1" x14ac:dyDescent="0.15">
      <c r="A66" s="7"/>
    </row>
    <row r="67" spans="1:1" ht="15.75" customHeight="1" x14ac:dyDescent="0.15">
      <c r="A67" s="11"/>
    </row>
  </sheetData>
  <hyperlinks>
    <hyperlink ref="F2" r:id="rId1" xr:uid="{531C3EE9-D536-734F-94F1-E2DF6255064D}"/>
    <hyperlink ref="F3" r:id="rId2" xr:uid="{650082BD-3DBC-0F49-95C5-08715B795019}"/>
    <hyperlink ref="F5" r:id="rId3" xr:uid="{65270C51-47A8-CB4B-A9E3-8C148C452F5D}"/>
    <hyperlink ref="F6" r:id="rId4" xr:uid="{4D375D64-B57C-C64E-B01C-2424252A8F24}"/>
    <hyperlink ref="F7" r:id="rId5" xr:uid="{256E0FAF-02D3-0F44-9A97-7F3E1568ED11}"/>
    <hyperlink ref="F8" r:id="rId6" xr:uid="{CE194B19-2E0B-7646-973C-F1E3899F6054}"/>
    <hyperlink ref="F9" r:id="rId7" xr:uid="{1E7E73D8-9DD8-D841-98F4-22D9958B6B12}"/>
    <hyperlink ref="F4" r:id="rId8" xr:uid="{46C505AA-3845-3548-B471-8B7764CCEBEF}"/>
  </hyperlinks>
  <pageMargins left="0.7" right="0.7" top="0.75" bottom="0.75" header="0.3" footer="0.3"/>
  <pageSetup orientation="portrait" horizontalDpi="300" verticalDpi="30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Tools</vt:lpstr>
      <vt:lpstr>Control Circuit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Collins</dc:creator>
  <cp:lastModifiedBy>Collins, Jason E</cp:lastModifiedBy>
  <dcterms:created xsi:type="dcterms:W3CDTF">2019-09-30T00:35:11Z</dcterms:created>
  <dcterms:modified xsi:type="dcterms:W3CDTF">2020-08-03T23:03:16Z</dcterms:modified>
</cp:coreProperties>
</file>